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2"/>
  </bookViews>
  <sheets>
    <sheet name="Приложение №3" sheetId="1" r:id="rId1"/>
    <sheet name="Приложение №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<sst xmlns="http://schemas.openxmlformats.org/spreadsheetml/2006/main" count="77" uniqueCount="60">
  <si>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Р1</t>
  </si>
  <si>
    <t>Р2</t>
  </si>
  <si>
    <t>Р3</t>
  </si>
  <si>
    <t>Максимальное количество баллов с учетом применимости показателей</t>
  </si>
  <si>
    <t>Итого баллов</t>
  </si>
  <si>
    <t>1.Бюджетное планирование</t>
  </si>
  <si>
    <t>Р4</t>
  </si>
  <si>
    <t>Р5</t>
  </si>
  <si>
    <t>Р6</t>
  </si>
  <si>
    <t>Р7</t>
  </si>
  <si>
    <t>Р8</t>
  </si>
  <si>
    <t>Р9</t>
  </si>
  <si>
    <t>2.Исполнение бюджета</t>
  </si>
  <si>
    <t>Р10</t>
  </si>
  <si>
    <t>Р11</t>
  </si>
  <si>
    <t>3.Учет и отчетность</t>
  </si>
  <si>
    <t>Р12</t>
  </si>
  <si>
    <t>Р14</t>
  </si>
  <si>
    <t>Р15</t>
  </si>
  <si>
    <t>Р16</t>
  </si>
  <si>
    <t>Р17</t>
  </si>
  <si>
    <t>Р18</t>
  </si>
  <si>
    <t>Р19</t>
  </si>
  <si>
    <t>Р20</t>
  </si>
  <si>
    <t>4. Организация контроля</t>
  </si>
  <si>
    <t>Наименование ГРБС</t>
  </si>
  <si>
    <t>№ГРБС      ВСР</t>
  </si>
  <si>
    <t>х</t>
  </si>
  <si>
    <t>Средняя оценка по показателю</t>
  </si>
  <si>
    <t>001</t>
  </si>
  <si>
    <t>004</t>
  </si>
  <si>
    <t>Отдел образования Администрации Глушковского района Курской области</t>
  </si>
  <si>
    <t>005</t>
  </si>
  <si>
    <t>Р13</t>
  </si>
  <si>
    <t>Уровень качества  фин.менеджмента ГРБ С</t>
  </si>
  <si>
    <t>Рейтинговая оценка</t>
  </si>
  <si>
    <t>Q=KФМ/МАХ     70/90=0,8</t>
  </si>
  <si>
    <t>R=Q*k*5    0,8*1,1*5=4,4</t>
  </si>
  <si>
    <t>53/90=0,6</t>
  </si>
  <si>
    <t>0,6*1,1*5=3,3</t>
  </si>
  <si>
    <t>0,8*1,05*5=4,4</t>
  </si>
  <si>
    <t>Результаты анализа качества финансового менеджмента</t>
  </si>
  <si>
    <t>Сводный рейтинг</t>
  </si>
  <si>
    <t>№ ГРБС ВСР</t>
  </si>
  <si>
    <t>Интегральная огценка качества  финансового менеджмента (МФМ)</t>
  </si>
  <si>
    <t>Максимальная оценка качества финансового менеджмента (МАХ)</t>
  </si>
  <si>
    <t>Уровень качества финансового менеджмента (Q=КФМ/МАХ)</t>
  </si>
  <si>
    <t>Коэффициент сложности управления</t>
  </si>
  <si>
    <t>Рейтинговая оценка (R  )</t>
  </si>
  <si>
    <t>ГРБС с высоким качеством финансового менеджмента (R &gt; 4)</t>
  </si>
  <si>
    <t>ГРБС с надлежащим качеством финансового менеджмента ( 3 &lt;_ R&lt; 4)</t>
  </si>
  <si>
    <t>ГРБС с низким  качеством финансового менеджмента ( R&lt; 3)</t>
  </si>
  <si>
    <t>Оценка среднего уровня  какчества финансового менеджмента ГРБС (MR)</t>
  </si>
  <si>
    <t>73/90=0,8</t>
  </si>
  <si>
    <t>главных распорядителейс редств бюджета муниципального образования "Коровяковский сельсовет" Глушковского района Курской области по качеству финансового менеджмента за 2020 год.</t>
  </si>
  <si>
    <t>Администрация Коровяковского сельсовета Глушковского района Курской области</t>
  </si>
  <si>
    <t>Коровяковский казенный центральный сельский дом культуры</t>
  </si>
  <si>
    <t>Начальник отдела Администрации Коровяковского сельсовета Глушковского района Курской области</t>
  </si>
  <si>
    <t>Т.В.Новикова</t>
  </si>
  <si>
    <t>Приложение №3 к Методике оценки качества  финансового менеджмента главных распорядителей средств бюджета муниципального образования "Коровяковский сельсовет" Глушковского района Курской области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</si>
</sst>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9"/>
  <sheetViews>
    <sheetView zoomScalePageLayoutView="0" workbookViewId="0" topLeftCell="A1">
      <selection activeCell="I24" sqref="H24:I25"/>
    </sheetView>
  </sheetViews>
  <sheetFormatPr defaultColWidth="9.140625" defaultRowHeight="15"/>
  <cols>
    <col min="1" max="1" width="0.9921875" style="0" customWidth="1"/>
    <col min="2" max="2" width="5.8515625" style="0" customWidth="1"/>
    <col min="3" max="3" width="14.421875" style="0" customWidth="1"/>
    <col min="4" max="5" width="6.00390625" style="0" customWidth="1"/>
    <col min="6" max="6" width="6.140625" style="0" customWidth="1"/>
    <col min="7" max="7" width="7.7109375" style="0" customWidth="1"/>
    <col min="8" max="8" width="6.8515625" style="0" customWidth="1"/>
    <col min="9" max="9" width="5.57421875" style="0" customWidth="1"/>
    <col min="10" max="10" width="5.00390625" style="0" customWidth="1"/>
    <col min="11" max="11" width="6.28125" style="0" customWidth="1"/>
    <col min="12" max="12" width="5.140625" style="0" customWidth="1"/>
    <col min="13" max="13" width="5.28125" style="0" customWidth="1"/>
    <col min="14" max="14" width="5.00390625" style="0" customWidth="1"/>
    <col min="15" max="15" width="7.00390625" style="0" customWidth="1"/>
    <col min="16" max="16" width="7.7109375" style="0" customWidth="1"/>
    <col min="17" max="17" width="5.7109375" style="0" customWidth="1"/>
    <col min="18" max="18" width="6.421875" style="0" customWidth="1"/>
    <col min="20" max="20" width="6.7109375" style="0" customWidth="1"/>
    <col min="21" max="22" width="5.57421875" style="0" customWidth="1"/>
    <col min="23" max="23" width="6.00390625" style="0" customWidth="1"/>
    <col min="24" max="24" width="6.8515625" style="0" customWidth="1"/>
    <col min="25" max="25" width="5.57421875" style="0" customWidth="1"/>
    <col min="26" max="26" width="6.57421875" style="0" customWidth="1"/>
    <col min="27" max="27" width="6.00390625" style="0" customWidth="1"/>
    <col min="28" max="28" width="5.421875" style="0" customWidth="1"/>
    <col min="29" max="29" width="5.7109375" style="0" customWidth="1"/>
    <col min="30" max="30" width="6.8515625" style="0" customWidth="1"/>
    <col min="31" max="31" width="6.57421875" style="0" customWidth="1"/>
    <col min="32" max="32" width="7.7109375" style="0" customWidth="1"/>
    <col min="33" max="33" width="6.57421875" style="0" customWidth="1"/>
    <col min="34" max="34" width="13.00390625" style="0" customWidth="1"/>
  </cols>
  <sheetData>
    <row r="1" spans="27:34" ht="15">
      <c r="AA1" s="26" t="s">
        <v>59</v>
      </c>
      <c r="AB1" s="26"/>
      <c r="AC1" s="26"/>
      <c r="AD1" s="26"/>
      <c r="AE1" s="26"/>
      <c r="AF1" s="26"/>
      <c r="AG1" s="26"/>
      <c r="AH1" s="26"/>
    </row>
    <row r="2" spans="27:34" ht="31.5" customHeight="1">
      <c r="AA2" s="26"/>
      <c r="AB2" s="26"/>
      <c r="AC2" s="26"/>
      <c r="AD2" s="26"/>
      <c r="AE2" s="26"/>
      <c r="AF2" s="26"/>
      <c r="AG2" s="26"/>
      <c r="AH2" s="26"/>
    </row>
    <row r="3" spans="5:29" ht="18.75">
      <c r="E3" s="25" t="s">
        <v>41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5" spans="2:36" ht="30" customHeight="1">
      <c r="B5" s="20" t="s">
        <v>26</v>
      </c>
      <c r="C5" s="20" t="s">
        <v>25</v>
      </c>
      <c r="D5" s="22" t="s">
        <v>5</v>
      </c>
      <c r="E5" s="23"/>
      <c r="F5" s="23"/>
      <c r="G5" s="23"/>
      <c r="H5" s="24"/>
      <c r="I5" s="22" t="s">
        <v>12</v>
      </c>
      <c r="J5" s="23"/>
      <c r="K5" s="23"/>
      <c r="L5" s="23"/>
      <c r="M5" s="23"/>
      <c r="N5" s="23"/>
      <c r="O5" s="23"/>
      <c r="P5" s="24"/>
      <c r="Q5" s="22" t="s">
        <v>15</v>
      </c>
      <c r="R5" s="23"/>
      <c r="S5" s="23"/>
      <c r="T5" s="24"/>
      <c r="U5" s="22" t="s">
        <v>24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15"/>
      <c r="AG5" s="15"/>
      <c r="AH5" s="20" t="s">
        <v>34</v>
      </c>
      <c r="AI5" s="20" t="s">
        <v>35</v>
      </c>
      <c r="AJ5" s="27"/>
    </row>
    <row r="6" spans="2:36" ht="114" customHeight="1">
      <c r="B6" s="21"/>
      <c r="C6" s="21"/>
      <c r="D6" s="1" t="s">
        <v>0</v>
      </c>
      <c r="E6" s="1" t="s">
        <v>1</v>
      </c>
      <c r="F6" s="1" t="s">
        <v>2</v>
      </c>
      <c r="G6" s="2" t="s">
        <v>3</v>
      </c>
      <c r="H6" s="2" t="s">
        <v>4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2" t="s">
        <v>3</v>
      </c>
      <c r="P6" s="2" t="s">
        <v>4</v>
      </c>
      <c r="Q6" s="1" t="s">
        <v>13</v>
      </c>
      <c r="R6" s="1" t="s">
        <v>14</v>
      </c>
      <c r="S6" s="2" t="s">
        <v>3</v>
      </c>
      <c r="T6" s="2" t="s">
        <v>4</v>
      </c>
      <c r="U6" s="1" t="s">
        <v>16</v>
      </c>
      <c r="V6" s="1" t="s">
        <v>33</v>
      </c>
      <c r="W6" s="1" t="s">
        <v>17</v>
      </c>
      <c r="X6" s="1" t="s">
        <v>18</v>
      </c>
      <c r="Y6" s="1" t="s">
        <v>19</v>
      </c>
      <c r="Z6" s="1" t="s">
        <v>20</v>
      </c>
      <c r="AA6" s="1" t="s">
        <v>21</v>
      </c>
      <c r="AB6" s="1" t="s">
        <v>22</v>
      </c>
      <c r="AC6" s="1" t="s">
        <v>23</v>
      </c>
      <c r="AD6" s="2" t="s">
        <v>3</v>
      </c>
      <c r="AE6" s="11" t="s">
        <v>4</v>
      </c>
      <c r="AF6" s="2" t="s">
        <v>3</v>
      </c>
      <c r="AG6" s="11" t="s">
        <v>4</v>
      </c>
      <c r="AH6" s="21"/>
      <c r="AI6" s="21"/>
      <c r="AJ6" s="28"/>
    </row>
    <row r="7" spans="2:36" ht="23.25">
      <c r="B7" s="1" t="s">
        <v>27</v>
      </c>
      <c r="C7" s="2" t="s">
        <v>28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2"/>
      <c r="AF7" s="12"/>
      <c r="AG7" s="12"/>
      <c r="AH7" s="1"/>
      <c r="AI7" s="1"/>
      <c r="AJ7" s="1"/>
    </row>
    <row r="8" spans="2:36" ht="71.25" customHeight="1">
      <c r="B8" s="4" t="s">
        <v>29</v>
      </c>
      <c r="C8" s="16" t="s">
        <v>55</v>
      </c>
      <c r="D8" s="1">
        <v>0</v>
      </c>
      <c r="E8" s="1">
        <v>5</v>
      </c>
      <c r="F8" s="1">
        <v>5</v>
      </c>
      <c r="G8" s="1">
        <v>15</v>
      </c>
      <c r="H8" s="1">
        <f>D8+E8+F8</f>
        <v>10</v>
      </c>
      <c r="I8" s="1">
        <v>5</v>
      </c>
      <c r="J8" s="1">
        <v>1</v>
      </c>
      <c r="K8" s="1">
        <v>5</v>
      </c>
      <c r="L8" s="1">
        <v>3</v>
      </c>
      <c r="M8" s="1">
        <v>5</v>
      </c>
      <c r="N8" s="1">
        <v>5</v>
      </c>
      <c r="O8" s="1">
        <v>30</v>
      </c>
      <c r="P8" s="1">
        <f>I8+J8+K8+L8+M8+N8</f>
        <v>24</v>
      </c>
      <c r="Q8" s="1">
        <v>5</v>
      </c>
      <c r="R8" s="1">
        <v>5</v>
      </c>
      <c r="S8" s="1">
        <v>10</v>
      </c>
      <c r="T8" s="1">
        <f>Q8+R8</f>
        <v>10</v>
      </c>
      <c r="U8" s="1">
        <v>5</v>
      </c>
      <c r="V8" s="1">
        <v>5</v>
      </c>
      <c r="W8" s="1">
        <v>0</v>
      </c>
      <c r="X8" s="1">
        <v>0</v>
      </c>
      <c r="Y8" s="1">
        <v>2</v>
      </c>
      <c r="Z8" s="1">
        <v>5</v>
      </c>
      <c r="AA8" s="1">
        <v>5</v>
      </c>
      <c r="AB8" s="1">
        <v>0</v>
      </c>
      <c r="AC8" s="1">
        <v>5</v>
      </c>
      <c r="AD8" s="1">
        <v>45</v>
      </c>
      <c r="AE8" s="12">
        <f>U8+V8+W8+X8+Y8+Z8+AA8+AB8+AC8</f>
        <v>27</v>
      </c>
      <c r="AF8" s="12">
        <v>90</v>
      </c>
      <c r="AG8" s="12">
        <f>H8+P8+T8+AE8</f>
        <v>71</v>
      </c>
      <c r="AH8" s="3" t="s">
        <v>36</v>
      </c>
      <c r="AI8" s="3" t="s">
        <v>37</v>
      </c>
      <c r="AJ8" s="1"/>
    </row>
    <row r="9" spans="2:36" ht="0.75" customHeight="1" hidden="1">
      <c r="B9" s="4" t="s">
        <v>30</v>
      </c>
      <c r="C9" s="16" t="s">
        <v>31</v>
      </c>
      <c r="D9" s="1">
        <v>0</v>
      </c>
      <c r="E9" s="1">
        <v>0</v>
      </c>
      <c r="F9" s="1">
        <v>5</v>
      </c>
      <c r="G9" s="1">
        <v>15</v>
      </c>
      <c r="H9" s="1">
        <f>D9+E9+F9</f>
        <v>5</v>
      </c>
      <c r="I9" s="1">
        <v>5</v>
      </c>
      <c r="J9" s="1">
        <v>0</v>
      </c>
      <c r="K9" s="1">
        <v>5</v>
      </c>
      <c r="L9" s="1">
        <v>3</v>
      </c>
      <c r="M9" s="1">
        <v>5</v>
      </c>
      <c r="N9" s="1">
        <v>5</v>
      </c>
      <c r="O9" s="1">
        <v>30</v>
      </c>
      <c r="P9" s="1">
        <f>I9+J9+K9+L9+M9+N9</f>
        <v>23</v>
      </c>
      <c r="Q9" s="1">
        <v>5</v>
      </c>
      <c r="R9" s="1">
        <v>5</v>
      </c>
      <c r="S9" s="1">
        <v>10</v>
      </c>
      <c r="T9" s="1">
        <f>Q9+R9</f>
        <v>10</v>
      </c>
      <c r="U9" s="1">
        <v>5</v>
      </c>
      <c r="V9" s="1">
        <v>0</v>
      </c>
      <c r="W9" s="1">
        <v>0</v>
      </c>
      <c r="X9" s="1">
        <v>0</v>
      </c>
      <c r="Y9" s="1">
        <v>5</v>
      </c>
      <c r="Z9" s="1">
        <v>5</v>
      </c>
      <c r="AA9" s="1">
        <v>0</v>
      </c>
      <c r="AB9" s="1">
        <v>0</v>
      </c>
      <c r="AC9" s="1">
        <v>0</v>
      </c>
      <c r="AD9" s="1">
        <v>45</v>
      </c>
      <c r="AE9" s="12">
        <f>U9+V9+W9+X9+Y9+Z9+AA9+AB9+AC9</f>
        <v>15</v>
      </c>
      <c r="AF9" s="12">
        <v>90</v>
      </c>
      <c r="AG9" s="12">
        <f>H9+P9+T9+AE9</f>
        <v>53</v>
      </c>
      <c r="AH9" s="1" t="s">
        <v>38</v>
      </c>
      <c r="AI9" s="3" t="s">
        <v>39</v>
      </c>
      <c r="AJ9" s="1"/>
    </row>
    <row r="10" spans="2:36" ht="66" customHeight="1" hidden="1">
      <c r="B10" s="4" t="s">
        <v>32</v>
      </c>
      <c r="C10" s="16" t="s">
        <v>56</v>
      </c>
      <c r="D10" s="1">
        <v>0</v>
      </c>
      <c r="E10" s="1">
        <v>5</v>
      </c>
      <c r="F10" s="1">
        <v>5</v>
      </c>
      <c r="G10" s="1">
        <v>15</v>
      </c>
      <c r="H10" s="1">
        <f>D10+E10+F10</f>
        <v>10</v>
      </c>
      <c r="I10" s="1">
        <v>5</v>
      </c>
      <c r="J10" s="1">
        <v>0</v>
      </c>
      <c r="K10" s="1">
        <v>5</v>
      </c>
      <c r="L10" s="1">
        <v>3</v>
      </c>
      <c r="M10" s="1">
        <v>5</v>
      </c>
      <c r="N10" s="1">
        <v>5</v>
      </c>
      <c r="O10" s="1">
        <v>30</v>
      </c>
      <c r="P10" s="1">
        <f>I10+J10+K10+L10+M10+N10</f>
        <v>23</v>
      </c>
      <c r="Q10" s="1">
        <v>5</v>
      </c>
      <c r="R10" s="1">
        <v>5</v>
      </c>
      <c r="S10" s="1">
        <v>10</v>
      </c>
      <c r="T10" s="1">
        <f>Q10+R10</f>
        <v>10</v>
      </c>
      <c r="U10" s="1">
        <v>5</v>
      </c>
      <c r="V10" s="1">
        <v>5</v>
      </c>
      <c r="W10" s="1">
        <v>0</v>
      </c>
      <c r="X10" s="1">
        <v>0</v>
      </c>
      <c r="Y10" s="1">
        <v>5</v>
      </c>
      <c r="Z10" s="1">
        <v>5</v>
      </c>
      <c r="AA10" s="1">
        <v>0</v>
      </c>
      <c r="AB10" s="1">
        <v>5</v>
      </c>
      <c r="AC10" s="1">
        <v>5</v>
      </c>
      <c r="AD10" s="1">
        <v>45</v>
      </c>
      <c r="AE10" s="12">
        <f>U10+V10+W10+X10+Y10+Z10+AA10+AB10+AC10</f>
        <v>30</v>
      </c>
      <c r="AF10" s="12">
        <v>90</v>
      </c>
      <c r="AG10" s="12">
        <f>H10+P10+T10+AE10</f>
        <v>73</v>
      </c>
      <c r="AH10" s="1" t="s">
        <v>53</v>
      </c>
      <c r="AI10" s="3" t="s">
        <v>40</v>
      </c>
      <c r="AJ10" s="1"/>
    </row>
    <row r="11" spans="2:36" ht="12.7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3"/>
      <c r="AF11" s="13"/>
      <c r="AG11" s="13"/>
      <c r="AH11" s="1"/>
      <c r="AI11" s="1"/>
      <c r="AJ11" s="1"/>
    </row>
    <row r="12" spans="2:36" ht="15" hidden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"/>
      <c r="AI12" s="1"/>
      <c r="AJ12" s="1"/>
    </row>
    <row r="13" spans="2:36" ht="15" hidden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"/>
      <c r="AI13" s="1"/>
      <c r="AJ13" s="1"/>
    </row>
    <row r="14" spans="2:36" ht="15" hidden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"/>
      <c r="AI14" s="1"/>
      <c r="AJ14" s="1"/>
    </row>
    <row r="15" spans="2:36" ht="15" hidden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"/>
      <c r="AI15" s="1"/>
      <c r="AJ15" s="1"/>
    </row>
    <row r="16" spans="2:36" ht="15" hidden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"/>
      <c r="AI16" s="1"/>
      <c r="AJ16" s="1"/>
    </row>
    <row r="17" spans="2:36" ht="15" hidden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"/>
      <c r="AI17" s="1"/>
      <c r="AJ17" s="1"/>
    </row>
    <row r="18" spans="2:36" ht="15" hidden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"/>
      <c r="AI18" s="1"/>
      <c r="AJ18" s="1"/>
    </row>
    <row r="19" spans="2:36" ht="1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4"/>
      <c r="AF19" s="14"/>
      <c r="AG19" s="14"/>
      <c r="AH19" s="1"/>
      <c r="AI19" s="1"/>
      <c r="AJ19" s="1"/>
    </row>
  </sheetData>
  <mergeCells count="11">
    <mergeCell ref="E3:AC3"/>
    <mergeCell ref="AA1:AH2"/>
    <mergeCell ref="AH5:AH6"/>
    <mergeCell ref="AI5:AI6"/>
    <mergeCell ref="AJ5:AJ6"/>
    <mergeCell ref="U5:AE5"/>
    <mergeCell ref="B5:B6"/>
    <mergeCell ref="C5:C6"/>
    <mergeCell ref="D5:H5"/>
    <mergeCell ref="I5:P5"/>
    <mergeCell ref="Q5:T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Y25"/>
  <sheetViews>
    <sheetView zoomScalePageLayoutView="0" workbookViewId="0" topLeftCell="A1">
      <selection activeCell="D4" sqref="B4:U5"/>
    </sheetView>
  </sheetViews>
  <sheetFormatPr defaultColWidth="9.140625" defaultRowHeight="15"/>
  <cols>
    <col min="1" max="1" width="2.7109375" style="0" customWidth="1"/>
    <col min="2" max="2" width="9.140625" style="0" hidden="1" customWidth="1"/>
    <col min="6" max="6" width="22.28125" style="0" customWidth="1"/>
    <col min="8" max="8" width="8.140625" style="0" customWidth="1"/>
    <col min="10" max="10" width="12.28125" style="0" customWidth="1"/>
    <col min="13" max="13" width="6.8515625" style="0" customWidth="1"/>
    <col min="15" max="15" width="17.140625" style="0" customWidth="1"/>
    <col min="17" max="17" width="9.00390625" style="0" customWidth="1"/>
    <col min="18" max="18" width="8.28125" style="0" hidden="1" customWidth="1"/>
    <col min="19" max="19" width="9.00390625" style="0" hidden="1" customWidth="1"/>
    <col min="20" max="20" width="9.140625" style="0" hidden="1" customWidth="1"/>
    <col min="21" max="21" width="40.57421875" style="0" customWidth="1"/>
  </cols>
  <sheetData>
    <row r="4" spans="4:16" ht="26.25">
      <c r="D4" s="29" t="s">
        <v>42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25" ht="15">
      <c r="B5" s="30" t="s">
        <v>54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Y5" s="19"/>
    </row>
    <row r="7" spans="3:21" ht="51" customHeight="1">
      <c r="C7" s="3" t="s">
        <v>43</v>
      </c>
      <c r="D7" s="31" t="s">
        <v>25</v>
      </c>
      <c r="E7" s="32"/>
      <c r="F7" s="33"/>
      <c r="G7" s="36" t="s">
        <v>48</v>
      </c>
      <c r="H7" s="37"/>
      <c r="I7" s="31" t="s">
        <v>44</v>
      </c>
      <c r="J7" s="33"/>
      <c r="K7" s="31" t="s">
        <v>45</v>
      </c>
      <c r="L7" s="32"/>
      <c r="M7" s="33"/>
      <c r="N7" s="31" t="s">
        <v>46</v>
      </c>
      <c r="O7" s="32"/>
      <c r="P7" s="38" t="s">
        <v>47</v>
      </c>
      <c r="Q7" s="38"/>
      <c r="R7" s="38"/>
      <c r="S7" s="38"/>
      <c r="T7" s="15"/>
      <c r="U7" s="1"/>
    </row>
    <row r="8" spans="3:21" ht="15">
      <c r="C8" s="1">
        <v>1</v>
      </c>
      <c r="D8" s="22">
        <v>2</v>
      </c>
      <c r="E8" s="23"/>
      <c r="F8" s="24"/>
      <c r="G8" s="22">
        <v>3</v>
      </c>
      <c r="H8" s="24"/>
      <c r="I8" s="22">
        <v>4</v>
      </c>
      <c r="J8" s="24"/>
      <c r="K8" s="22">
        <v>5</v>
      </c>
      <c r="L8" s="23"/>
      <c r="M8" s="24"/>
      <c r="N8" s="22">
        <v>6</v>
      </c>
      <c r="O8" s="23"/>
      <c r="P8" s="42">
        <v>7</v>
      </c>
      <c r="Q8" s="42"/>
      <c r="R8" s="42"/>
      <c r="S8" s="42"/>
      <c r="T8" s="42"/>
      <c r="U8" s="1"/>
    </row>
    <row r="9" spans="3:21" ht="15">
      <c r="C9" s="22" t="s">
        <v>49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1"/>
    </row>
    <row r="10" spans="3:21" ht="30.75" customHeight="1">
      <c r="C10" s="4" t="s">
        <v>29</v>
      </c>
      <c r="D10" s="31" t="s">
        <v>55</v>
      </c>
      <c r="E10" s="32"/>
      <c r="F10" s="33"/>
      <c r="G10" s="22">
        <v>4.4</v>
      </c>
      <c r="H10" s="24"/>
      <c r="I10" s="22">
        <v>71</v>
      </c>
      <c r="J10" s="24"/>
      <c r="K10" s="22">
        <v>90</v>
      </c>
      <c r="L10" s="23"/>
      <c r="M10" s="24"/>
      <c r="N10" s="22">
        <v>0.8</v>
      </c>
      <c r="O10" s="23"/>
      <c r="P10" s="22">
        <v>1.1</v>
      </c>
      <c r="Q10" s="23"/>
      <c r="R10" s="23"/>
      <c r="S10" s="24"/>
      <c r="T10" s="1"/>
      <c r="U10" s="1"/>
    </row>
    <row r="11" spans="3:21" ht="0.75" customHeight="1">
      <c r="C11" s="4" t="s">
        <v>32</v>
      </c>
      <c r="D11" s="31" t="s">
        <v>56</v>
      </c>
      <c r="E11" s="32"/>
      <c r="F11" s="33"/>
      <c r="G11" s="22">
        <v>4.4</v>
      </c>
      <c r="H11" s="24"/>
      <c r="I11" s="22">
        <v>73</v>
      </c>
      <c r="J11" s="24"/>
      <c r="K11" s="22">
        <v>90</v>
      </c>
      <c r="L11" s="23"/>
      <c r="M11" s="24"/>
      <c r="N11" s="22">
        <v>0.8</v>
      </c>
      <c r="O11" s="23"/>
      <c r="P11" s="22">
        <v>1.05</v>
      </c>
      <c r="Q11" s="23"/>
      <c r="R11" s="23"/>
      <c r="S11" s="24"/>
      <c r="T11" s="1"/>
      <c r="U11" s="1"/>
    </row>
    <row r="12" spans="3:21" ht="15">
      <c r="C12" s="4"/>
      <c r="D12" s="22"/>
      <c r="E12" s="23"/>
      <c r="F12" s="24"/>
      <c r="G12" s="22"/>
      <c r="H12" s="24"/>
      <c r="I12" s="22"/>
      <c r="J12" s="24"/>
      <c r="K12" s="22"/>
      <c r="L12" s="23"/>
      <c r="M12" s="24"/>
      <c r="N12" s="22"/>
      <c r="O12" s="24"/>
      <c r="P12" s="22"/>
      <c r="Q12" s="23"/>
      <c r="R12" s="17"/>
      <c r="S12" s="18"/>
      <c r="T12" s="1"/>
      <c r="U12" s="1"/>
    </row>
    <row r="13" spans="3:21" ht="0.75" customHeight="1">
      <c r="C13" s="22" t="s">
        <v>50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7"/>
      <c r="S13" s="18"/>
      <c r="T13" s="1"/>
      <c r="U13" s="1"/>
    </row>
    <row r="14" spans="3:21" ht="34.5" customHeight="1" hidden="1">
      <c r="C14" s="1">
        <v>4</v>
      </c>
      <c r="D14" s="31"/>
      <c r="E14" s="32"/>
      <c r="F14" s="33"/>
      <c r="G14" s="22"/>
      <c r="H14" s="24"/>
      <c r="I14" s="22"/>
      <c r="J14" s="24"/>
      <c r="K14" s="22"/>
      <c r="L14" s="23"/>
      <c r="M14" s="24"/>
      <c r="N14" s="22"/>
      <c r="O14" s="23"/>
      <c r="P14" s="22"/>
      <c r="Q14" s="23"/>
      <c r="R14" s="23"/>
      <c r="S14" s="24"/>
      <c r="T14" s="1"/>
      <c r="U14" s="1"/>
    </row>
    <row r="15" spans="3:21" ht="15" hidden="1">
      <c r="C15" s="1"/>
      <c r="D15" s="22"/>
      <c r="E15" s="23"/>
      <c r="F15" s="24"/>
      <c r="G15" s="22"/>
      <c r="H15" s="24"/>
      <c r="I15" s="22"/>
      <c r="J15" s="24"/>
      <c r="K15" s="22"/>
      <c r="L15" s="23"/>
      <c r="M15" s="24"/>
      <c r="N15" s="22"/>
      <c r="O15" s="23"/>
      <c r="P15" s="22"/>
      <c r="Q15" s="23"/>
      <c r="R15" s="23"/>
      <c r="S15" s="24"/>
      <c r="T15" s="1"/>
      <c r="U15" s="1"/>
    </row>
    <row r="16" spans="3:21" ht="15" hidden="1">
      <c r="C16" s="22" t="s">
        <v>51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1"/>
      <c r="U16" s="1"/>
    </row>
    <row r="17" spans="3:21" ht="15" hidden="1">
      <c r="C17" s="1"/>
      <c r="D17" s="22"/>
      <c r="E17" s="23"/>
      <c r="F17" s="24"/>
      <c r="G17" s="22"/>
      <c r="H17" s="24"/>
      <c r="I17" s="22"/>
      <c r="J17" s="24"/>
      <c r="K17" s="22"/>
      <c r="L17" s="23"/>
      <c r="M17" s="24"/>
      <c r="N17" s="22"/>
      <c r="O17" s="24"/>
      <c r="P17" s="22"/>
      <c r="Q17" s="23"/>
      <c r="R17" s="17"/>
      <c r="S17" s="18"/>
      <c r="T17" s="1"/>
      <c r="U17" s="1"/>
    </row>
    <row r="18" spans="3:21" ht="15" hidden="1">
      <c r="C18" s="1"/>
      <c r="D18" s="22"/>
      <c r="E18" s="23"/>
      <c r="F18" s="24"/>
      <c r="G18" s="22"/>
      <c r="H18" s="24"/>
      <c r="I18" s="22"/>
      <c r="J18" s="24"/>
      <c r="K18" s="22"/>
      <c r="L18" s="23"/>
      <c r="M18" s="24"/>
      <c r="N18" s="22"/>
      <c r="O18" s="23"/>
      <c r="P18" s="22"/>
      <c r="Q18" s="23"/>
      <c r="R18" s="24"/>
      <c r="S18" s="1"/>
      <c r="T18" s="1"/>
      <c r="U18" s="1"/>
    </row>
    <row r="19" spans="3:21" ht="54.75" customHeight="1" thickBot="1">
      <c r="C19" s="43" t="s">
        <v>52</v>
      </c>
      <c r="D19" s="44"/>
      <c r="E19" s="44"/>
      <c r="F19" s="45"/>
      <c r="G19" s="39">
        <v>4.4</v>
      </c>
      <c r="H19" s="41"/>
      <c r="I19" s="39" t="s">
        <v>27</v>
      </c>
      <c r="J19" s="41"/>
      <c r="K19" s="39" t="s">
        <v>27</v>
      </c>
      <c r="L19" s="40"/>
      <c r="M19" s="41"/>
      <c r="N19" s="39" t="s">
        <v>27</v>
      </c>
      <c r="O19" s="40"/>
      <c r="P19" s="39" t="s">
        <v>27</v>
      </c>
      <c r="Q19" s="40"/>
      <c r="R19" s="41"/>
      <c r="S19" s="1"/>
      <c r="T19" s="1"/>
      <c r="U19" s="1"/>
    </row>
    <row r="20" spans="3:20" ht="1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3:20" ht="1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3:20" ht="37.5" customHeight="1">
      <c r="C22" s="10"/>
      <c r="D22" s="34" t="s">
        <v>57</v>
      </c>
      <c r="E22" s="34"/>
      <c r="F22" s="34"/>
      <c r="G22" s="34"/>
      <c r="H22" s="34"/>
      <c r="I22" s="10"/>
      <c r="J22" s="10"/>
      <c r="K22" s="10"/>
      <c r="L22" s="10"/>
      <c r="M22" s="10"/>
      <c r="N22" s="10"/>
      <c r="O22" s="35" t="s">
        <v>58</v>
      </c>
      <c r="P22" s="35"/>
      <c r="Q22" s="10"/>
      <c r="R22" s="10"/>
      <c r="S22" s="10"/>
      <c r="T22" s="10"/>
    </row>
    <row r="23" spans="3:20" ht="1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3:20" ht="1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3:20" ht="1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</sheetData>
  <mergeCells count="67">
    <mergeCell ref="C19:F19"/>
    <mergeCell ref="G17:H17"/>
    <mergeCell ref="I17:J17"/>
    <mergeCell ref="K17:M17"/>
    <mergeCell ref="N17:O17"/>
    <mergeCell ref="P17:Q17"/>
    <mergeCell ref="C16:S16"/>
    <mergeCell ref="G12:H12"/>
    <mergeCell ref="I12:J12"/>
    <mergeCell ref="K12:M12"/>
    <mergeCell ref="N12:O12"/>
    <mergeCell ref="P12:Q12"/>
    <mergeCell ref="C13:Q13"/>
    <mergeCell ref="P18:R18"/>
    <mergeCell ref="P19:R19"/>
    <mergeCell ref="C9:T9"/>
    <mergeCell ref="N19:O19"/>
    <mergeCell ref="P8:T8"/>
    <mergeCell ref="K19:M19"/>
    <mergeCell ref="N15:O15"/>
    <mergeCell ref="N18:O18"/>
    <mergeCell ref="I19:J19"/>
    <mergeCell ref="K15:M15"/>
    <mergeCell ref="K18:M18"/>
    <mergeCell ref="G19:H19"/>
    <mergeCell ref="I15:J15"/>
    <mergeCell ref="I18:J18"/>
    <mergeCell ref="G15:H15"/>
    <mergeCell ref="G18:H18"/>
    <mergeCell ref="P7:S7"/>
    <mergeCell ref="P10:S10"/>
    <mergeCell ref="P11:S11"/>
    <mergeCell ref="P14:S14"/>
    <mergeCell ref="P15:S15"/>
    <mergeCell ref="N7:O7"/>
    <mergeCell ref="N8:O8"/>
    <mergeCell ref="N10:O10"/>
    <mergeCell ref="N11:O11"/>
    <mergeCell ref="N14:O14"/>
    <mergeCell ref="K7:M7"/>
    <mergeCell ref="K8:M8"/>
    <mergeCell ref="K10:M10"/>
    <mergeCell ref="K11:M11"/>
    <mergeCell ref="K14:M14"/>
    <mergeCell ref="G11:H11"/>
    <mergeCell ref="G14:H14"/>
    <mergeCell ref="I7:J7"/>
    <mergeCell ref="I8:J8"/>
    <mergeCell ref="I10:J10"/>
    <mergeCell ref="I11:J11"/>
    <mergeCell ref="I14:J14"/>
    <mergeCell ref="D4:P4"/>
    <mergeCell ref="B5:U5"/>
    <mergeCell ref="D7:F7"/>
    <mergeCell ref="D8:F8"/>
    <mergeCell ref="D22:H22"/>
    <mergeCell ref="O22:P22"/>
    <mergeCell ref="D10:F10"/>
    <mergeCell ref="D11:F11"/>
    <mergeCell ref="D14:F14"/>
    <mergeCell ref="D15:F15"/>
    <mergeCell ref="D18:F18"/>
    <mergeCell ref="D12:F12"/>
    <mergeCell ref="D17:F17"/>
    <mergeCell ref="G7:H7"/>
    <mergeCell ref="G8:H8"/>
    <mergeCell ref="G10:H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2023-06-21T10:12:02Z</dcterms:created>
  <dcterms:modified xsi:type="dcterms:W3CDTF">2023-06-21T10:12:02Z</dcterms:modified>
  <cp:category/>
  <cp:version/>
  <cp:contentType/>
  <cp:contentStatus/>
</cp:coreProperties>
</file>